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Users\guilh\OneDrive\Desktop\Emendas PPA - Guilherme\"/>
    </mc:Choice>
  </mc:AlternateContent>
  <xr:revisionPtr revIDLastSave="0" documentId="13_ncr:1_{60176A70-FD06-4BF7-8E39-C314B34099BA}" xr6:coauthVersionLast="47" xr6:coauthVersionMax="47" xr10:uidLastSave="{00000000-0000-0000-0000-000000000000}"/>
  <bookViews>
    <workbookView xWindow="-108" yWindow="-108" windowWidth="23256" windowHeight="12456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9" i="1" l="1"/>
  <c r="G32" i="1" l="1"/>
</calcChain>
</file>

<file path=xl/sharedStrings.xml><?xml version="1.0" encoding="utf-8"?>
<sst xmlns="http://schemas.openxmlformats.org/spreadsheetml/2006/main" count="55" uniqueCount="40">
  <si>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</si>
  <si>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</si>
  <si>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</si>
  <si>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</si>
  <si>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</si>
  <si>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</si>
  <si>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</si>
  <si>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</si>
  <si>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</si>
  <si>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</si>
  <si>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</si>
  <si>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</si>
  <si>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</si>
  <si>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</si>
  <si>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</si>
  <si>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</si>
  <si>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</si>
  <si>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</si>
  <si>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</si>
  <si>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</si>
  <si>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</si>
  <si>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</si>
  <si>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</si>
  <si>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Unidade</t>
  </si>
  <si>
    <t>Ementa</t>
  </si>
  <si>
    <t>Niterói</t>
  </si>
  <si>
    <t>Leste</t>
  </si>
  <si>
    <t>Norte</t>
  </si>
  <si>
    <t>Oceânica</t>
  </si>
  <si>
    <t>Pendotiba</t>
  </si>
  <si>
    <t>Praias da Baía</t>
  </si>
  <si>
    <t>0133 - Atenção à Saúde</t>
  </si>
  <si>
    <r>
      <t xml:space="preserve">Art.1º - Acrescenta-se no anexo I – Estrutura Consolidada do Plano Plurianual 2026-2029 para o quadriênio 2026/2029, no programa </t>
    </r>
    <r>
      <rPr>
        <b/>
        <sz val="10"/>
        <color theme="1"/>
        <rFont val="Aptos Narrow"/>
        <family val="2"/>
      </rPr>
      <t>0133 - Atenção à Saúde</t>
    </r>
    <r>
      <rPr>
        <sz val="10"/>
        <color theme="1"/>
        <rFont val="Aptos Narrow"/>
        <family val="2"/>
        <scheme val="minor"/>
      </rPr>
      <t xml:space="preserve">, do Projeto de Lei 000361/2025, conforme tabela abaixo: </t>
    </r>
  </si>
  <si>
    <t>CONSTRUÇÃO DE CENTRO DE REABILITAÇÃO PARA DEPENDENTES QUÍMICOS</t>
  </si>
  <si>
    <t>SMS</t>
  </si>
  <si>
    <t>Acrescenta-se o Produto “CONSTRUÇÃO DE CENTRO DE REABILITAÇÃO PARA DEPENDENTES QUÍMICOS” no anexo I – Estrutura Consolidada do Plano Plurianual 2026-2029 para o quadriênio 2026/2029, no Programa 0133 - Atenção à Saúde, do Projeto de Lei 00361/2025.</t>
  </si>
  <si>
    <t>0136 - Cultura É Um Direito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</si>
  <si>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A emenda se justifica pela urgência em combater a dependência química e suas consequências sociais, através da construção de um centro de reabilitação. Niterói foi tomada por pessoas drogadas, em estados deploráveis, drogando-se em plena luz do dia, causando um verdadeiro caos social, ao ponto máximo da criminalidade, como homicícios (a eemplo do famigerado porteiro da escola que foi morto). Este equipamento garantirá o tratamento multidisciplinar necessário para a recuperação e autonomia dos indivíduos. É um investimento que contribuirá para reduzir as mazelas oriunda das drogas, que poderá contribuir para a reintegração do cidadão à sociedade, resultar na redução da pobreza e dos índices de criminalidade no município.</t>
    </r>
  </si>
  <si>
    <t>Sala das Sessões, 13 de outubro de 2025.</t>
  </si>
  <si>
    <t>A construção de centro de reabilitação para dependentes químicos visa combater o alastramento  de doenças e dependências através de tratamentos multidisciplinares a fim dea garantir a autonomia dos indivíduos, reduzindo a pobreza e índices de criminalidade.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</si>
</sst>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rgb="FF000000"/>
      <name val="Times New Roman"/>
      <family val="1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theme="1"/>
      <name val="Aptos Narrow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1">
    <xf numFmtId="0" fontId="0" fillId="0" borderId="0" xfId="0"/>
    <xf numFmtId="0" fontId="3" fillId="0" borderId="0" xfId="0" applyFont="1" applyAlignment="1">
      <alignment horizontal="left" vertical="center"/>
    </xf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/>
    <xf numFmtId="0" fontId="3" fillId="3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4" fillId="3" borderId="5" xfId="0" applyFont="1" applyFill="1" applyBorder="1" applyAlignment="1">
      <alignment vertical="center"/>
    </xf>
    <xf numFmtId="0" fontId="4" fillId="3" borderId="4" xfId="0" applyFont="1" applyFill="1" applyBorder="1" applyAlignment="1">
      <alignment vertical="center"/>
    </xf>
    <xf numFmtId="0" fontId="3" fillId="2" borderId="13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vertical="center" wrapText="1"/>
    </xf>
    <xf numFmtId="0" fontId="4" fillId="0" borderId="21" xfId="0" applyFont="1" applyBorder="1" applyAlignment="1">
      <alignment vertical="center" wrapText="1"/>
    </xf>
    <xf numFmtId="0" fontId="4" fillId="0" borderId="22" xfId="0" applyFont="1" applyBorder="1" applyAlignment="1">
      <alignment vertical="center" wrapText="1"/>
    </xf>
    <xf numFmtId="0" fontId="4" fillId="0" borderId="23" xfId="0" applyFont="1" applyBorder="1" applyAlignment="1">
      <alignment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vertical="center" wrapText="1"/>
    </xf>
    <xf numFmtId="0" fontId="4" fillId="0" borderId="27" xfId="0" applyFont="1" applyBorder="1" applyAlignment="1">
      <alignment vertical="center" wrapText="1"/>
    </xf>
    <xf numFmtId="0" fontId="4" fillId="0" borderId="28" xfId="0" applyFont="1" applyBorder="1" applyAlignment="1">
      <alignment vertical="center" wrapText="1"/>
    </xf>
    <xf numFmtId="0" fontId="4" fillId="0" borderId="29" xfId="0" applyFont="1" applyBorder="1" applyAlignment="1">
      <alignment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indent="4"/>
    </xf>
    <xf numFmtId="0" fontId="3" fillId="3" borderId="1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indent="4"/>
    </xf>
    <xf numFmtId="0" fontId="4" fillId="4" borderId="0" xfId="0" quotePrefix="1" applyFont="1" applyFill="1" applyAlignment="1">
      <alignment horizontal="center"/>
    </xf>
    <xf numFmtId="43" fontId="4" fillId="0" borderId="21" xfId="1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4" fillId="0" borderId="35" xfId="0" applyFont="1" applyBorder="1" applyAlignment="1">
      <alignment vertical="center" wrapText="1"/>
    </xf>
    <xf numFmtId="43" fontId="4" fillId="0" borderId="22" xfId="1" applyFont="1" applyBorder="1" applyAlignment="1">
      <alignment vertical="center" wrapText="1"/>
    </xf>
    <xf numFmtId="0" fontId="12" fillId="0" borderId="0" xfId="0" applyFont="1" applyAlignment="1">
      <alignment horizontal="left" vertical="center"/>
    </xf>
    <xf numFmtId="0" fontId="4" fillId="0" borderId="0" xfId="0" quotePrefix="1" applyFont="1" applyAlignment="1">
      <alignment horizontal="center"/>
    </xf>
    <xf numFmtId="0" fontId="4" fillId="0" borderId="0" xfId="0" applyFont="1" applyAlignment="1">
      <alignment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3" borderId="36" xfId="0" applyFont="1" applyFill="1" applyBorder="1" applyAlignment="1">
      <alignment horizontal="left" vertical="center"/>
    </xf>
    <xf numFmtId="0" fontId="3" fillId="3" borderId="37" xfId="0" applyFont="1" applyFill="1" applyBorder="1" applyAlignment="1">
      <alignment vertical="center"/>
    </xf>
    <xf numFmtId="0" fontId="3" fillId="3" borderId="38" xfId="0" applyFont="1" applyFill="1" applyBorder="1" applyAlignment="1">
      <alignment vertical="center"/>
    </xf>
    <xf numFmtId="0" fontId="5" fillId="3" borderId="17" xfId="0" applyFont="1" applyFill="1" applyBorder="1" applyAlignment="1">
      <alignment vertical="center"/>
    </xf>
    <xf numFmtId="0" fontId="5" fillId="3" borderId="32" xfId="0" applyFont="1" applyFill="1" applyBorder="1" applyAlignment="1">
      <alignment vertical="center"/>
    </xf>
    <xf numFmtId="0" fontId="4" fillId="0" borderId="39" xfId="0" applyFont="1" applyBorder="1" applyAlignment="1">
      <alignment horizontal="center" vertical="center" wrapText="1"/>
    </xf>
    <xf numFmtId="43" fontId="4" fillId="0" borderId="40" xfId="1" applyFont="1" applyBorder="1" applyAlignment="1">
      <alignment vertical="center" wrapText="1"/>
    </xf>
    <xf numFmtId="43" fontId="4" fillId="0" borderId="41" xfId="1" applyFont="1" applyBorder="1" applyAlignment="1">
      <alignment vertical="center" wrapText="1"/>
    </xf>
    <xf numFmtId="0" fontId="4" fillId="0" borderId="42" xfId="0" applyFont="1" applyBorder="1" applyAlignment="1">
      <alignment horizontal="center" vertical="center" wrapText="1"/>
    </xf>
    <xf numFmtId="0" fontId="3" fillId="2" borderId="47" xfId="0" applyFont="1" applyFill="1" applyBorder="1" applyAlignment="1">
      <alignment horizontal="center" vertical="center" wrapText="1"/>
    </xf>
    <xf numFmtId="0" fontId="3" fillId="2" borderId="48" xfId="0" applyFont="1" applyFill="1" applyBorder="1" applyAlignment="1">
      <alignment horizontal="center" vertical="center" wrapText="1"/>
    </xf>
    <xf numFmtId="0" fontId="3" fillId="2" borderId="49" xfId="0" applyFont="1" applyFill="1" applyBorder="1" applyAlignment="1">
      <alignment horizontal="center" vertical="center" wrapText="1"/>
    </xf>
    <xf numFmtId="0" fontId="3" fillId="2" borderId="50" xfId="0" applyFont="1" applyFill="1" applyBorder="1" applyAlignment="1">
      <alignment horizontal="center" vertical="center" wrapText="1"/>
    </xf>
    <xf numFmtId="0" fontId="3" fillId="2" borderId="51" xfId="0" applyFont="1" applyFill="1" applyBorder="1" applyAlignment="1">
      <alignment horizontal="center" vertical="center" wrapText="1"/>
    </xf>
    <xf numFmtId="3" fontId="4" fillId="0" borderId="0" xfId="0" applyNumberFormat="1" applyFont="1"/>
    <xf numFmtId="0" fontId="4" fillId="0" borderId="34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4" fillId="3" borderId="43" xfId="0" applyFont="1" applyFill="1" applyBorder="1" applyAlignment="1">
      <alignment horizontal="left" vertical="center" wrapText="1"/>
    </xf>
    <xf numFmtId="0" fontId="4" fillId="3" borderId="37" xfId="0" applyFont="1" applyFill="1" applyBorder="1" applyAlignment="1">
      <alignment horizontal="left" vertical="center" wrapText="1"/>
    </xf>
    <xf numFmtId="0" fontId="4" fillId="3" borderId="33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4" fillId="0" borderId="9" xfId="0" quotePrefix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164" fontId="5" fillId="0" borderId="2" xfId="1" applyNumberFormat="1" applyFont="1" applyBorder="1" applyAlignment="1">
      <alignment horizontal="center" vertical="center" wrapText="1"/>
    </xf>
    <xf numFmtId="164" fontId="5" fillId="0" borderId="18" xfId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2" borderId="45" xfId="0" applyFont="1" applyFill="1" applyBorder="1" applyAlignment="1">
      <alignment horizontal="center" vertical="center" wrapText="1"/>
    </xf>
    <xf numFmtId="0" fontId="3" fillId="2" borderId="46" xfId="0" applyFont="1" applyFill="1" applyBorder="1" applyAlignment="1">
      <alignment horizontal="center" vertical="center" wrapText="1"/>
    </xf>
    <xf numFmtId="0" fontId="3" fillId="2" borderId="52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left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O46"/>
  <sheetViews>
    <sheetView showGridLines="0" tabSelected="1" topLeftCell="A16" workbookViewId="0">
      <selection activeCell="E14" sqref="E14:M14"/>
    </sheetView>
  </sheetViews>
  <sheetFormatPr defaultColWidth="9.109375" defaultRowHeight="13.8" x14ac:dyDescent="0.3"/>
  <cols>
    <col min="1" max="1" width="10.33203125" style="2" customWidth="1"/>
    <col min="2" max="2" width="11.88671875" style="2" customWidth="1"/>
    <col min="3" max="3" width="12.5546875" style="2" customWidth="1"/>
    <col min="4" max="4" width="10.33203125" style="2" customWidth="1"/>
    <col min="5" max="5" width="12.44140625" style="2" customWidth="1"/>
    <col min="6" max="6" width="11.5546875" style="2" customWidth="1"/>
    <col min="7" max="7" width="10.33203125" style="2" customWidth="1"/>
    <col min="8" max="8" width="12.6640625" style="2" customWidth="1"/>
    <col min="9" max="9" width="12.5546875" style="2" customWidth="1"/>
    <col min="10" max="10" width="10.88671875" style="2" customWidth="1"/>
    <col min="11" max="11" width="10.33203125" style="2" customWidth="1"/>
    <col min="12" max="12" width="11.88671875" style="2" bestFit="1" customWidth="1"/>
    <col min="13" max="13" width="13.88671875" style="2" customWidth="1"/>
    <col min="14" max="14" width="2.44140625" style="2" customWidth="1"/>
    <col min="15" max="15" width="32.44140625" style="2" bestFit="1" customWidth="1"/>
    <col min="16" max="16384" width="9.109375" style="2"/>
  </cols>
  <sheetData>
    <row r="1" spans="1:15" x14ac:dyDescent="0.3">
      <c r="E1" s="36" t="s">
        <v>21</v>
      </c>
    </row>
    <row r="2" spans="1:15" x14ac:dyDescent="0.3">
      <c r="E2" s="36" t="s">
        <v>22</v>
      </c>
    </row>
    <row r="3" spans="1:15" ht="7.5" customHeight="1" x14ac:dyDescent="0.3">
      <c r="A3" s="1"/>
      <c r="G3" s="43"/>
    </row>
    <row r="4" spans="1:15" x14ac:dyDescent="0.3">
      <c r="E4" s="1" t="s">
        <v>17</v>
      </c>
      <c r="F4" s="38"/>
      <c r="G4" s="9" t="s">
        <v>18</v>
      </c>
    </row>
    <row r="5" spans="1:15" ht="6.75" customHeight="1" x14ac:dyDescent="0.3">
      <c r="A5" s="1"/>
      <c r="B5" s="44"/>
      <c r="C5" s="9"/>
    </row>
    <row r="6" spans="1:15" x14ac:dyDescent="0.3">
      <c r="A6" s="1"/>
      <c r="B6" s="44"/>
      <c r="C6" s="9"/>
      <c r="G6" s="1" t="s">
        <v>24</v>
      </c>
      <c r="H6" s="44"/>
      <c r="I6" s="9"/>
    </row>
    <row r="7" spans="1:15" ht="13.5" customHeight="1" x14ac:dyDescent="0.3">
      <c r="A7" s="1"/>
      <c r="B7" s="44"/>
      <c r="C7" s="9"/>
      <c r="G7" s="66" t="s">
        <v>35</v>
      </c>
      <c r="H7" s="66"/>
      <c r="I7" s="66"/>
      <c r="J7" s="66"/>
      <c r="K7" s="66"/>
      <c r="L7" s="66"/>
      <c r="M7" s="66"/>
    </row>
    <row r="8" spans="1:15" ht="28.5" customHeight="1" x14ac:dyDescent="0.3">
      <c r="A8" s="1"/>
      <c r="B8" s="44"/>
      <c r="C8" s="9"/>
      <c r="G8" s="66"/>
      <c r="H8" s="66"/>
      <c r="I8" s="66"/>
      <c r="J8" s="66"/>
      <c r="K8" s="66"/>
      <c r="L8" s="66"/>
      <c r="M8" s="66"/>
    </row>
    <row r="9" spans="1:15" x14ac:dyDescent="0.3">
      <c r="A9" s="1"/>
      <c r="B9" s="44"/>
      <c r="C9" s="9"/>
      <c r="G9" s="45"/>
      <c r="H9" s="45"/>
      <c r="I9" s="45"/>
      <c r="J9" s="45"/>
      <c r="K9" s="45"/>
      <c r="L9" s="45"/>
      <c r="M9" s="45"/>
    </row>
    <row r="10" spans="1:15" ht="27" customHeight="1" x14ac:dyDescent="0.3">
      <c r="A10" s="66" t="s">
        <v>32</v>
      </c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</row>
    <row r="11" spans="1:15" ht="4.5" customHeight="1" thickBot="1" x14ac:dyDescent="0.35">
      <c r="A11" s="3"/>
    </row>
    <row r="12" spans="1:15" ht="15.75" customHeight="1" thickBot="1" x14ac:dyDescent="0.35">
      <c r="A12" s="35" t="s">
        <v>0</v>
      </c>
      <c r="B12" s="10"/>
      <c r="C12" s="10"/>
      <c r="D12" s="11"/>
      <c r="E12" s="12" t="s">
        <v>31</v>
      </c>
      <c r="F12" s="12"/>
      <c r="G12" s="12"/>
      <c r="H12" s="12"/>
      <c r="I12" s="12"/>
      <c r="J12" s="12"/>
      <c r="K12" s="12"/>
      <c r="L12" s="12"/>
      <c r="M12" s="13"/>
      <c r="O12" s="9"/>
    </row>
    <row r="13" spans="1:15" ht="15.75" customHeight="1" thickBot="1" x14ac:dyDescent="0.35">
      <c r="A13" s="48" t="s">
        <v>1</v>
      </c>
      <c r="B13" s="49"/>
      <c r="C13" s="49"/>
      <c r="D13" s="50"/>
      <c r="E13" s="51" t="s">
        <v>33</v>
      </c>
      <c r="F13" s="51"/>
      <c r="G13" s="51"/>
      <c r="H13" s="51"/>
      <c r="I13" s="51"/>
      <c r="J13" s="51"/>
      <c r="K13" s="51"/>
      <c r="L13" s="51"/>
      <c r="M13" s="52"/>
    </row>
    <row r="14" spans="1:15" ht="36.75" customHeight="1" thickBot="1" x14ac:dyDescent="0.35">
      <c r="A14" s="35" t="s">
        <v>2</v>
      </c>
      <c r="B14" s="10"/>
      <c r="C14" s="10"/>
      <c r="D14" s="11"/>
      <c r="E14" s="67" t="s">
        <v>39</v>
      </c>
      <c r="F14" s="68"/>
      <c r="G14" s="68"/>
      <c r="H14" s="68"/>
      <c r="I14" s="68"/>
      <c r="J14" s="68"/>
      <c r="K14" s="68"/>
      <c r="L14" s="68"/>
      <c r="M14" s="69"/>
    </row>
    <row r="15" spans="1:15" ht="14.25" customHeight="1" thickBot="1" x14ac:dyDescent="0.35">
      <c r="A15" s="94" t="s">
        <v>3</v>
      </c>
      <c r="B15" s="95"/>
      <c r="C15" s="40" t="s">
        <v>23</v>
      </c>
      <c r="D15" s="18"/>
      <c r="E15" s="89" t="s">
        <v>4</v>
      </c>
      <c r="F15" s="90"/>
      <c r="G15" s="70" t="s">
        <v>34</v>
      </c>
      <c r="H15" s="71"/>
      <c r="I15" s="87" t="s">
        <v>5</v>
      </c>
      <c r="J15" s="88"/>
      <c r="K15" s="72"/>
      <c r="L15" s="73"/>
      <c r="M15" s="74"/>
    </row>
    <row r="16" spans="1:15" ht="15.75" customHeight="1" thickBot="1" x14ac:dyDescent="0.35">
      <c r="A16" s="89">
        <v>2026</v>
      </c>
      <c r="B16" s="90"/>
      <c r="C16" s="100"/>
      <c r="D16" s="99">
        <v>2027</v>
      </c>
      <c r="E16" s="90"/>
      <c r="F16" s="100"/>
      <c r="G16" s="96">
        <v>2028</v>
      </c>
      <c r="H16" s="97"/>
      <c r="I16" s="98"/>
      <c r="J16" s="86">
        <v>2029</v>
      </c>
      <c r="K16" s="87"/>
      <c r="L16" s="88"/>
      <c r="M16" s="83" t="s">
        <v>6</v>
      </c>
    </row>
    <row r="17" spans="1:15" ht="15.75" customHeight="1" thickBot="1" x14ac:dyDescent="0.35">
      <c r="A17" s="14" t="s">
        <v>7</v>
      </c>
      <c r="B17" s="92" t="s">
        <v>8</v>
      </c>
      <c r="C17" s="93"/>
      <c r="D17" s="15" t="s">
        <v>7</v>
      </c>
      <c r="E17" s="92" t="s">
        <v>8</v>
      </c>
      <c r="F17" s="93"/>
      <c r="G17" s="15" t="s">
        <v>7</v>
      </c>
      <c r="H17" s="92" t="s">
        <v>8</v>
      </c>
      <c r="I17" s="93"/>
      <c r="J17" s="16" t="s">
        <v>7</v>
      </c>
      <c r="K17" s="86" t="s">
        <v>8</v>
      </c>
      <c r="L17" s="88"/>
      <c r="M17" s="84"/>
    </row>
    <row r="18" spans="1:15" s="17" customFormat="1" ht="15.75" customHeight="1" thickBot="1" x14ac:dyDescent="0.35">
      <c r="A18" s="57"/>
      <c r="B18" s="47" t="s">
        <v>9</v>
      </c>
      <c r="C18" s="46" t="s">
        <v>10</v>
      </c>
      <c r="D18" s="58"/>
      <c r="E18" s="59" t="s">
        <v>9</v>
      </c>
      <c r="F18" s="46" t="s">
        <v>10</v>
      </c>
      <c r="G18" s="58"/>
      <c r="H18" s="60" t="s">
        <v>9</v>
      </c>
      <c r="I18" s="47" t="s">
        <v>10</v>
      </c>
      <c r="J18" s="61"/>
      <c r="K18" s="47" t="s">
        <v>9</v>
      </c>
      <c r="L18" s="47" t="s">
        <v>10</v>
      </c>
      <c r="M18" s="85"/>
    </row>
    <row r="19" spans="1:15" x14ac:dyDescent="0.3">
      <c r="A19" s="53"/>
      <c r="B19" s="54"/>
      <c r="C19" s="54"/>
      <c r="D19" s="53">
        <v>1</v>
      </c>
      <c r="E19" s="54">
        <v>2000000</v>
      </c>
      <c r="F19" s="54">
        <v>500000</v>
      </c>
      <c r="G19" s="53">
        <v>1</v>
      </c>
      <c r="H19" s="54">
        <f>B19/100*50</f>
        <v>0</v>
      </c>
      <c r="I19" s="54">
        <v>500000</v>
      </c>
      <c r="J19" s="53">
        <v>1</v>
      </c>
      <c r="K19" s="54"/>
      <c r="L19" s="55">
        <v>600000</v>
      </c>
      <c r="M19" s="56" t="s">
        <v>25</v>
      </c>
    </row>
    <row r="20" spans="1:15" ht="15" customHeight="1" x14ac:dyDescent="0.3">
      <c r="A20" s="19"/>
      <c r="B20" s="39"/>
      <c r="C20" s="39"/>
      <c r="D20" s="22"/>
      <c r="E20" s="23"/>
      <c r="F20" s="21"/>
      <c r="G20" s="24"/>
      <c r="H20" s="39"/>
      <c r="I20" s="39"/>
      <c r="J20" s="24"/>
      <c r="K20" s="39"/>
      <c r="L20" s="42"/>
      <c r="M20" s="26" t="s">
        <v>26</v>
      </c>
    </row>
    <row r="21" spans="1:15" ht="15" customHeight="1" x14ac:dyDescent="0.3">
      <c r="A21" s="19"/>
      <c r="B21" s="20"/>
      <c r="C21" s="21"/>
      <c r="D21" s="22"/>
      <c r="E21" s="23"/>
      <c r="F21" s="21"/>
      <c r="G21" s="24"/>
      <c r="H21" s="23"/>
      <c r="I21" s="20"/>
      <c r="J21" s="25"/>
      <c r="K21" s="21"/>
      <c r="L21" s="41"/>
      <c r="M21" s="63" t="s">
        <v>27</v>
      </c>
      <c r="O21" s="62"/>
    </row>
    <row r="22" spans="1:15" ht="15" customHeight="1" x14ac:dyDescent="0.3">
      <c r="A22" s="19"/>
      <c r="B22" s="20"/>
      <c r="C22" s="21"/>
      <c r="D22" s="22"/>
      <c r="E22" s="23"/>
      <c r="F22" s="21"/>
      <c r="G22" s="24"/>
      <c r="H22" s="23"/>
      <c r="I22" s="20"/>
      <c r="J22" s="25"/>
      <c r="K22" s="20"/>
      <c r="L22" s="41"/>
      <c r="M22" s="64" t="s">
        <v>28</v>
      </c>
    </row>
    <row r="23" spans="1:15" ht="15" customHeight="1" x14ac:dyDescent="0.3">
      <c r="A23" s="19"/>
      <c r="B23" s="20"/>
      <c r="C23" s="21"/>
      <c r="D23" s="22"/>
      <c r="E23" s="23"/>
      <c r="F23" s="21"/>
      <c r="G23" s="24"/>
      <c r="H23" s="23"/>
      <c r="I23" s="20"/>
      <c r="J23" s="25"/>
      <c r="K23" s="20"/>
      <c r="L23" s="20"/>
      <c r="M23" s="64" t="s">
        <v>29</v>
      </c>
    </row>
    <row r="24" spans="1:15" ht="15.75" customHeight="1" thickBot="1" x14ac:dyDescent="0.35">
      <c r="A24" s="27"/>
      <c r="B24" s="28"/>
      <c r="C24" s="29"/>
      <c r="D24" s="30"/>
      <c r="E24" s="31"/>
      <c r="F24" s="29"/>
      <c r="G24" s="32"/>
      <c r="H24" s="31"/>
      <c r="I24" s="28"/>
      <c r="J24" s="33"/>
      <c r="K24" s="28"/>
      <c r="L24" s="28"/>
      <c r="M24" s="65" t="s">
        <v>30</v>
      </c>
    </row>
    <row r="25" spans="1:15" x14ac:dyDescent="0.3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5" ht="6" customHeight="1" x14ac:dyDescent="0.3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5" x14ac:dyDescent="0.3">
      <c r="A27" s="6" t="s">
        <v>19</v>
      </c>
    </row>
    <row r="28" spans="1:15" ht="8.25" customHeight="1" thickBot="1" x14ac:dyDescent="0.35"/>
    <row r="29" spans="1:15" ht="14.4" thickBot="1" x14ac:dyDescent="0.35">
      <c r="A29" s="89" t="s">
        <v>12</v>
      </c>
      <c r="B29" s="90"/>
      <c r="C29" s="90"/>
      <c r="D29" s="90"/>
      <c r="E29" s="90"/>
      <c r="F29" s="91"/>
      <c r="G29" s="89" t="s">
        <v>13</v>
      </c>
      <c r="H29" s="90"/>
      <c r="I29" s="90"/>
      <c r="J29" s="90"/>
      <c r="K29" s="90"/>
      <c r="L29" s="91"/>
    </row>
    <row r="30" spans="1:15" ht="14.4" thickBot="1" x14ac:dyDescent="0.35">
      <c r="A30" s="79" t="s">
        <v>36</v>
      </c>
      <c r="B30" s="80"/>
      <c r="C30" s="80"/>
      <c r="D30" s="80"/>
      <c r="E30" s="80"/>
      <c r="F30" s="81"/>
      <c r="G30" s="76">
        <v>1600000</v>
      </c>
      <c r="H30" s="77"/>
      <c r="I30" s="77"/>
      <c r="J30" s="77"/>
      <c r="K30" s="77"/>
      <c r="L30" s="78"/>
    </row>
    <row r="31" spans="1:15" ht="14.4" thickBot="1" x14ac:dyDescent="0.35">
      <c r="A31" s="89" t="s">
        <v>14</v>
      </c>
      <c r="B31" s="90" t="s">
        <v>13</v>
      </c>
      <c r="C31" s="90"/>
      <c r="D31" s="90"/>
      <c r="E31" s="90"/>
      <c r="F31" s="91"/>
      <c r="G31" s="89" t="s">
        <v>13</v>
      </c>
      <c r="H31" s="90"/>
      <c r="I31" s="90"/>
      <c r="J31" s="90"/>
      <c r="K31" s="90"/>
      <c r="L31" s="91"/>
    </row>
    <row r="32" spans="1:15" ht="15.75" customHeight="1" thickBot="1" x14ac:dyDescent="0.35">
      <c r="A32" s="70" t="s">
        <v>36</v>
      </c>
      <c r="B32" s="82"/>
      <c r="C32" s="82"/>
      <c r="D32" s="82"/>
      <c r="E32" s="82"/>
      <c r="F32" s="71"/>
      <c r="G32" s="76">
        <f>K19+H19+E19+B19</f>
        <v>2000000</v>
      </c>
      <c r="H32" s="77"/>
      <c r="I32" s="77"/>
      <c r="J32" s="77"/>
      <c r="K32" s="77"/>
      <c r="L32" s="78"/>
    </row>
    <row r="33" spans="1:13" x14ac:dyDescent="0.3">
      <c r="A33" s="7" t="s">
        <v>15</v>
      </c>
    </row>
    <row r="34" spans="1:13" ht="4.5" customHeight="1" x14ac:dyDescent="0.3">
      <c r="A34" s="7"/>
    </row>
    <row r="35" spans="1:13" ht="91.5" customHeight="1" x14ac:dyDescent="0.3">
      <c r="A35" s="75" t="s">
        <v>37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</row>
    <row r="37" spans="1:13" x14ac:dyDescent="0.3">
      <c r="J37" s="37" t="s">
        <v>38</v>
      </c>
    </row>
    <row r="38" spans="1:13" x14ac:dyDescent="0.3">
      <c r="J38" s="34"/>
    </row>
    <row r="39" spans="1:13" x14ac:dyDescent="0.3">
      <c r="J39" s="34"/>
    </row>
    <row r="40" spans="1:13" x14ac:dyDescent="0.3">
      <c r="A40" s="8"/>
      <c r="G40" s="1" t="s">
        <v>20</v>
      </c>
    </row>
    <row r="41" spans="1:13" x14ac:dyDescent="0.3">
      <c r="G41" s="1" t="s">
        <v>16</v>
      </c>
    </row>
    <row r="46" spans="1:13" x14ac:dyDescent="0.3">
      <c r="A46" s="66"/>
      <c r="B46" s="66"/>
      <c r="C46" s="66"/>
      <c r="D46" s="66"/>
      <c r="E46" s="66"/>
      <c r="F46" s="66"/>
      <c r="G46" s="66"/>
      <c r="H46" s="66"/>
      <c r="I46" s="66"/>
      <c r="J46" s="66"/>
      <c r="K46" s="66"/>
      <c r="L46" s="66"/>
      <c r="M46" s="66"/>
    </row>
  </sheetData>
  <mergeCells count="27">
    <mergeCell ref="A15:B15"/>
    <mergeCell ref="E15:F15"/>
    <mergeCell ref="G16:I16"/>
    <mergeCell ref="D16:F16"/>
    <mergeCell ref="A16:C16"/>
    <mergeCell ref="G31:L31"/>
    <mergeCell ref="G30:L30"/>
    <mergeCell ref="B17:C17"/>
    <mergeCell ref="E17:F17"/>
    <mergeCell ref="H17:I17"/>
    <mergeCell ref="K17:L17"/>
    <mergeCell ref="A46:M46"/>
    <mergeCell ref="G7:M8"/>
    <mergeCell ref="E14:M14"/>
    <mergeCell ref="G15:H15"/>
    <mergeCell ref="K15:M15"/>
    <mergeCell ref="A35:M35"/>
    <mergeCell ref="G32:L32"/>
    <mergeCell ref="A30:F30"/>
    <mergeCell ref="A32:F32"/>
    <mergeCell ref="M16:M18"/>
    <mergeCell ref="J16:L16"/>
    <mergeCell ref="A10:M10"/>
    <mergeCell ref="I15:J15"/>
    <mergeCell ref="A29:F29"/>
    <mergeCell ref="G29:L29"/>
    <mergeCell ref="A31:F31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84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Guilherme Decnop</cp:lastModifiedBy>
  <cp:lastPrinted>2025-10-09T17:37:58Z</cp:lastPrinted>
  <dcterms:created xsi:type="dcterms:W3CDTF">2025-09-25T18:02:22Z</dcterms:created>
  <dcterms:modified xsi:type="dcterms:W3CDTF">2025-10-17T19:21:14Z</dcterms:modified>
</cp:coreProperties>
</file>